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64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F8"/>
  <c r="E8"/>
  <c r="F7"/>
  <c r="E7"/>
</calcChain>
</file>

<file path=xl/sharedStrings.xml><?xml version="1.0" encoding="utf-8"?>
<sst xmlns="http://schemas.openxmlformats.org/spreadsheetml/2006/main" count="38" uniqueCount="25">
  <si>
    <t>№</t>
  </si>
  <si>
    <t>Целевой показатель</t>
  </si>
  <si>
    <t>Ед. изм.</t>
  </si>
  <si>
    <t>Наименование мероприятий</t>
  </si>
  <si>
    <t>Технико-экономический эффект от реализации мероприятий</t>
  </si>
  <si>
    <t>План 2016 г.</t>
  </si>
  <si>
    <t>Всего</t>
  </si>
  <si>
    <t>2012 г.</t>
  </si>
  <si>
    <t>2013 г.</t>
  </si>
  <si>
    <t>2014 г.</t>
  </si>
  <si>
    <t>2015 г.</t>
  </si>
  <si>
    <t>кВт ч, Гкал и др.</t>
  </si>
  <si>
    <t>т.руб.</t>
  </si>
  <si>
    <t>%</t>
  </si>
  <si>
    <t>Услуги по передаче электрической энергии</t>
  </si>
  <si>
    <t>2.1.</t>
  </si>
  <si>
    <t>Снижение потерь электрической энергии в сетях</t>
  </si>
  <si>
    <t>кВтч в, %</t>
  </si>
  <si>
    <t>Перекладка электрических сетей с установкой новых ГКТП</t>
  </si>
  <si>
    <t>0,15 </t>
  </si>
  <si>
    <t>2.2.</t>
  </si>
  <si>
    <t>Снижение расхода электрической энергии на собственные нужды</t>
  </si>
  <si>
    <t>593940 </t>
  </si>
  <si>
    <r>
      <t xml:space="preserve">Мероприятия по п. 1.1 в том числе снижение </t>
    </r>
    <r>
      <rPr>
        <sz val="10"/>
        <color theme="1"/>
        <rFont val="Times New Roman"/>
        <family val="1"/>
        <charset val="204"/>
      </rPr>
      <t>удельного расхода злектрической энергии</t>
    </r>
  </si>
  <si>
    <t>Информация о перечне мероприятий по снижению размеров потерь в сетях, а так же сроках их исполнения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</si>
</sst>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textRotation="90" wrapText="1"/>
    </xf>
    <xf numFmtId="3" fontId="1" fillId="0" borderId="5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85" zoomScaleNormal="55" zoomScaleSheetLayoutView="85" workbookViewId="0">
      <selection sqref="A1:T1"/>
    </sheetView>
  </sheetViews>
  <sheetFormatPr defaultRowHeight="12.75"/>
  <cols>
    <col min="1" max="1" width="9.140625" style="8"/>
    <col min="2" max="2" width="19" style="8" customWidth="1"/>
    <col min="3" max="3" width="9.140625" style="8"/>
    <col min="4" max="4" width="19.7109375" style="8" customWidth="1"/>
    <col min="5" max="12" width="9.140625" style="8"/>
    <col min="13" max="13" width="9.140625" style="8" customWidth="1"/>
    <col min="14" max="16384" width="9.140625" style="8"/>
  </cols>
  <sheetData>
    <row r="1" spans="1:20" ht="67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3.5" thickBot="1"/>
    <row r="3" spans="1:20" ht="13.5" customHeight="1" thickBot="1">
      <c r="A3" s="22" t="s">
        <v>0</v>
      </c>
      <c r="B3" s="22" t="s">
        <v>1</v>
      </c>
      <c r="C3" s="19" t="s">
        <v>2</v>
      </c>
      <c r="D3" s="22" t="s">
        <v>3</v>
      </c>
      <c r="E3" s="12" t="s">
        <v>4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8"/>
      <c r="T3" s="19" t="s">
        <v>5</v>
      </c>
    </row>
    <row r="4" spans="1:20" ht="15.75" customHeight="1" thickBot="1">
      <c r="A4" s="23"/>
      <c r="B4" s="23"/>
      <c r="C4" s="20"/>
      <c r="D4" s="23"/>
      <c r="E4" s="12" t="s">
        <v>6</v>
      </c>
      <c r="F4" s="13"/>
      <c r="G4" s="14"/>
      <c r="H4" s="12" t="s">
        <v>7</v>
      </c>
      <c r="I4" s="13"/>
      <c r="J4" s="14"/>
      <c r="K4" s="12" t="s">
        <v>8</v>
      </c>
      <c r="L4" s="13"/>
      <c r="M4" s="14"/>
      <c r="N4" s="12" t="s">
        <v>9</v>
      </c>
      <c r="O4" s="13"/>
      <c r="P4" s="14"/>
      <c r="Q4" s="12" t="s">
        <v>10</v>
      </c>
      <c r="R4" s="13"/>
      <c r="S4" s="14"/>
      <c r="T4" s="20"/>
    </row>
    <row r="5" spans="1:20" ht="30" thickBot="1">
      <c r="A5" s="24"/>
      <c r="B5" s="25"/>
      <c r="C5" s="21"/>
      <c r="D5" s="25"/>
      <c r="E5" s="1" t="s">
        <v>11</v>
      </c>
      <c r="F5" s="1" t="s">
        <v>12</v>
      </c>
      <c r="G5" s="1" t="s">
        <v>13</v>
      </c>
      <c r="H5" s="1" t="s">
        <v>11</v>
      </c>
      <c r="I5" s="1" t="s">
        <v>12</v>
      </c>
      <c r="J5" s="1" t="s">
        <v>13</v>
      </c>
      <c r="K5" s="1" t="s">
        <v>11</v>
      </c>
      <c r="L5" s="1" t="s">
        <v>12</v>
      </c>
      <c r="M5" s="1" t="s">
        <v>13</v>
      </c>
      <c r="N5" s="1" t="s">
        <v>11</v>
      </c>
      <c r="O5" s="1" t="s">
        <v>12</v>
      </c>
      <c r="P5" s="1" t="s">
        <v>13</v>
      </c>
      <c r="Q5" s="1" t="s">
        <v>11</v>
      </c>
      <c r="R5" s="1" t="s">
        <v>12</v>
      </c>
      <c r="S5" s="1" t="s">
        <v>13</v>
      </c>
      <c r="T5" s="21"/>
    </row>
    <row r="6" spans="1:20" ht="13.5" thickBot="1">
      <c r="A6" s="2">
        <v>2</v>
      </c>
      <c r="B6" s="15" t="s">
        <v>14</v>
      </c>
      <c r="C6" s="16"/>
      <c r="D6" s="1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"/>
    </row>
    <row r="7" spans="1:20" ht="51.75" thickBot="1">
      <c r="A7" s="4" t="s">
        <v>15</v>
      </c>
      <c r="B7" s="2" t="s">
        <v>16</v>
      </c>
      <c r="C7" s="5" t="s">
        <v>17</v>
      </c>
      <c r="D7" s="7" t="s">
        <v>18</v>
      </c>
      <c r="E7" s="6">
        <f>H7+K7+N7+Q7</f>
        <v>304461</v>
      </c>
      <c r="F7" s="6">
        <f t="shared" ref="F7:G8" si="0">I7+L7+O7+R7</f>
        <v>881.5</v>
      </c>
      <c r="G7" s="1">
        <v>0.32</v>
      </c>
      <c r="H7" s="1"/>
      <c r="I7" s="1"/>
      <c r="J7" s="1"/>
      <c r="K7" s="1"/>
      <c r="L7" s="1"/>
      <c r="M7" s="1"/>
      <c r="N7" s="6">
        <v>141480</v>
      </c>
      <c r="O7" s="1">
        <v>338.1</v>
      </c>
      <c r="P7" s="1" t="s">
        <v>19</v>
      </c>
      <c r="Q7" s="6">
        <v>162981</v>
      </c>
      <c r="R7" s="1">
        <v>543.4</v>
      </c>
      <c r="S7" s="1">
        <v>0.17</v>
      </c>
      <c r="T7" s="1">
        <v>92752320</v>
      </c>
    </row>
    <row r="8" spans="1:20" ht="51.75" thickBot="1">
      <c r="A8" s="2" t="s">
        <v>20</v>
      </c>
      <c r="B8" s="3" t="s">
        <v>21</v>
      </c>
      <c r="C8" s="5" t="s">
        <v>17</v>
      </c>
      <c r="D8" s="11" t="s">
        <v>23</v>
      </c>
      <c r="E8" s="10">
        <f>H8+K8+N8+Q8</f>
        <v>65710</v>
      </c>
      <c r="F8" s="6">
        <f t="shared" si="0"/>
        <v>286.2</v>
      </c>
      <c r="G8" s="6">
        <f t="shared" si="0"/>
        <v>9</v>
      </c>
      <c r="H8" s="1"/>
      <c r="I8" s="1"/>
      <c r="J8" s="1"/>
      <c r="K8" s="9">
        <v>22570</v>
      </c>
      <c r="L8" s="1">
        <v>98.3</v>
      </c>
      <c r="M8" s="1">
        <v>3</v>
      </c>
      <c r="N8" s="9">
        <v>21900</v>
      </c>
      <c r="O8" s="1">
        <v>95.4</v>
      </c>
      <c r="P8" s="1">
        <v>3</v>
      </c>
      <c r="Q8" s="9">
        <v>21240</v>
      </c>
      <c r="R8" s="1">
        <v>92.5</v>
      </c>
      <c r="S8" s="1">
        <v>3</v>
      </c>
      <c r="T8" s="1" t="s">
        <v>22</v>
      </c>
    </row>
  </sheetData>
  <mergeCells count="13">
    <mergeCell ref="Q4:S4"/>
    <mergeCell ref="B6:D6"/>
    <mergeCell ref="A1:T1"/>
    <mergeCell ref="E4:G4"/>
    <mergeCell ref="H4:J4"/>
    <mergeCell ref="K4:M4"/>
    <mergeCell ref="N4:P4"/>
    <mergeCell ref="E3:S3"/>
    <mergeCell ref="T3:T5"/>
    <mergeCell ref="A3:A5"/>
    <mergeCell ref="B3:B5"/>
    <mergeCell ref="C3:C5"/>
    <mergeCell ref="D3:D5"/>
  </mergeCells>
  <pageMargins left="0.27559055118110237" right="0.15748031496062992" top="0.72" bottom="0.3149606299212598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Клюева</dc:creator>
  <cp:lastModifiedBy>doronkina</cp:lastModifiedBy>
  <cp:lastPrinted>2013-10-15T10:19:53Z</cp:lastPrinted>
  <dcterms:created xsi:type="dcterms:W3CDTF">2013-10-15T06:49:09Z</dcterms:created>
  <dcterms:modified xsi:type="dcterms:W3CDTF">2014-06-19T04:31:12Z</dcterms:modified>
</cp:coreProperties>
</file>